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公示2" sheetId="10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<sst xmlns="http://schemas.openxmlformats.org/spreadsheetml/2006/main" count="165" uniqueCount="107">
  <si>
    <t xml:space="preserve">    陕西省行业单位职工特殊工种提前退休人员公示表</t>
  </si>
  <si>
    <t>（公示时间：2025年10月17日 至 2025年10月23 日）</t>
  </si>
  <si>
    <t>序号</t>
  </si>
  <si>
    <t>单位名称</t>
  </si>
  <si>
    <t>姓名</t>
  </si>
  <si>
    <t>性别</t>
  </si>
  <si>
    <t>身份证号码</t>
  </si>
  <si>
    <t>出生时间</t>
  </si>
  <si>
    <t>参加工作时间</t>
  </si>
  <si>
    <t>拟退休时间</t>
  </si>
  <si>
    <t>特殊工种从事时间（段）</t>
  </si>
  <si>
    <t>累计从事特殊工种年限</t>
  </si>
  <si>
    <t>特殊工种职名</t>
  </si>
  <si>
    <t>特殊工种类别</t>
  </si>
  <si>
    <t>陕西陕煤韩城矿业有限公司</t>
  </si>
  <si>
    <t>崔广斌</t>
  </si>
  <si>
    <t>男</t>
  </si>
  <si>
    <t>1990.12-1992.03
1992.04-1995.04
1995.05-1997.07
1997.08-1998.06
2001.10-2006.09
2006.10-2013.02
2013.03-2019.12
2020.01-2025.11</t>
  </si>
  <si>
    <t>31年9个月</t>
  </si>
  <si>
    <t>井下工作面瓦斯检查
井下测量
井下运搬
井下信号
井下测量
生产科室下科员
生产下业务专管
井下辅助区队书记</t>
  </si>
  <si>
    <t>井下</t>
  </si>
  <si>
    <t>王立祥</t>
  </si>
  <si>
    <t>2025.10</t>
  </si>
  <si>
    <t>1992.11-1993.06 
1997.08-2001.09  
2001.10-2005.06 
2008.02-2008.07 
2013.03-2021.10 
2021.11-2025.10</t>
  </si>
  <si>
    <t>21年9个月</t>
  </si>
  <si>
    <t>井下掘进工
井下电瓶车司机
井下掘进工
井下皮带司机
井下其它
井下采制样</t>
  </si>
  <si>
    <t>申军锋</t>
  </si>
  <si>
    <t>1992.01-1996.04 
1996.05-2002.10 
2014.10-2024.04</t>
  </si>
  <si>
    <t>20年5个月</t>
  </si>
  <si>
    <t>井下采掘电钳
井下皮带司机
井下其它</t>
  </si>
  <si>
    <t>李发泉</t>
  </si>
  <si>
    <t>1995.03-1996.04
1998.12-1999.12 
2000.01-2007.04 
2007.05-2010.03 
2010.04-2013.07 
2013.08-2024.04 
2024.05-2025.10</t>
  </si>
  <si>
    <t>28年1个月</t>
  </si>
  <si>
    <t>井下掘进工
井下运搬
井下消尘
井下掘进工
井下矿压观测
井下其它
井下火药库保管</t>
  </si>
  <si>
    <t>马保青</t>
  </si>
  <si>
    <t>2007.04-2013.07 
2013.08-2016.04 
2016.05-2025.10</t>
  </si>
  <si>
    <t>18年7个月</t>
  </si>
  <si>
    <t>井下采煤工
井下其它
井下矿压观测</t>
  </si>
  <si>
    <t>王武斌</t>
  </si>
  <si>
    <t xml:space="preserve">1990.12-1992.08
1994.08-1996.11
2004.07-2017.07
2017.08-2021.12 </t>
  </si>
  <si>
    <t>21年7个月</t>
  </si>
  <si>
    <t>井下电钳
井下电工
井下辅助区队队长
矿生产科室正职</t>
  </si>
  <si>
    <t>陈书虎</t>
  </si>
  <si>
    <t>612523196901110616</t>
  </si>
  <si>
    <t>2009.03-2016.07
2016.08-2025.10</t>
  </si>
  <si>
    <t>16年8个月</t>
  </si>
  <si>
    <t>井下采煤工
井下液压支架操作</t>
  </si>
  <si>
    <t>付文启</t>
  </si>
  <si>
    <t>610581197001022510</t>
  </si>
  <si>
    <t>2009.03-2014.07
2014.08-2016.07
2016.08-2018.04
2018.05-2025.10</t>
  </si>
  <si>
    <t>井下掘进工
井下综掘机司机
井下巷道大修
井下皮带巡检工</t>
  </si>
  <si>
    <t>孙德军</t>
  </si>
  <si>
    <t>612102197107152537</t>
  </si>
  <si>
    <t>1991.12-2021.09</t>
  </si>
  <si>
    <t>29年10个月</t>
  </si>
  <si>
    <t>电焊工</t>
  </si>
  <si>
    <t>有毒有害</t>
  </si>
  <si>
    <t>任祥江</t>
  </si>
  <si>
    <t>612102197004212517</t>
  </si>
  <si>
    <t>1990.11-1993.12
2011.02-2015.10
2015.11-2025.10</t>
  </si>
  <si>
    <t>17年11个月</t>
  </si>
  <si>
    <t>井下掘进工
井下电话维修
井下电工</t>
  </si>
  <si>
    <t>于宪喜</t>
  </si>
  <si>
    <t>612102197005202513</t>
  </si>
  <si>
    <t>1986.12-1987.07
1989.08-1998.12
2003.06-2006.08
2006.09-2016.05
2022.12-2025.10</t>
  </si>
  <si>
    <t>26年</t>
  </si>
  <si>
    <t>井下运料
井下保安
井上矿车维修
井下矿车维修
井下密闭
井下运搬
井下密闭</t>
  </si>
  <si>
    <t>岳春财</t>
  </si>
  <si>
    <t>612102197009162512</t>
  </si>
  <si>
    <t>1988.12-1993.06
2000.09-2007.04</t>
  </si>
  <si>
    <t>11年3个月</t>
  </si>
  <si>
    <t>井下掘进工
井下电工</t>
  </si>
  <si>
    <t>温西海</t>
  </si>
  <si>
    <t>610123197007265294</t>
  </si>
  <si>
    <t>2007.08-2014.05 
2014.06-2018.09</t>
  </si>
  <si>
    <t>11年2个月</t>
  </si>
  <si>
    <t>井下掘进工         
 井下掘进电钳工</t>
  </si>
  <si>
    <t>沙福臣</t>
  </si>
  <si>
    <t>140411197009074211</t>
  </si>
  <si>
    <t>2005.09-2013.03 
 2013.04-2015.03 
2015.04-2021.03 
2021.04-2025.12</t>
  </si>
  <si>
    <t>20年4个月</t>
  </si>
  <si>
    <t>井下采煤工         
井下支架工         
井下运搬工           
 井下掘进工</t>
  </si>
  <si>
    <t>薛重刚</t>
  </si>
  <si>
    <t>612102197007293754</t>
  </si>
  <si>
    <t>1989.01-1993.10
 1993.11-1998.03 
1998.04-2006.02 
2006.03-2009.01 
2009.02-2017.05</t>
  </si>
  <si>
    <t>28年5个月</t>
  </si>
  <si>
    <t>井下掘进工                   井下变电工  
井下巷道维修工      
井下其他 
井下掘进验收</t>
  </si>
  <si>
    <t>鄢义书</t>
  </si>
  <si>
    <t>511027196811178573</t>
  </si>
  <si>
    <t>2004.01-2007.06 
2007.07-2014.05 
2014.06-2015.03 
2015.04-2020.04
 2020.05-2025.11</t>
  </si>
  <si>
    <t>21年11个月</t>
  </si>
  <si>
    <t>井下采煤工   
井下掘进工         
井下液压支架操作  
井下综采三机检修   
井下掘进工</t>
  </si>
  <si>
    <t>王忠业</t>
  </si>
  <si>
    <t>612523196805051513</t>
  </si>
  <si>
    <t>2007.08-2021.12</t>
  </si>
  <si>
    <t>14年5个月</t>
  </si>
  <si>
    <t>井下掘进工</t>
  </si>
  <si>
    <t>王宿秋</t>
  </si>
  <si>
    <t>612102197009033710</t>
  </si>
  <si>
    <t>1993.11-1997.9
1997.10-2001.1
2001.2-2007.10
2007.11-2014.1</t>
  </si>
  <si>
    <t>20年3个月</t>
  </si>
  <si>
    <t>井下掘进工
井下瓦斯检查
井下运搬
井下电工</t>
  </si>
  <si>
    <t>张怀龙</t>
  </si>
  <si>
    <t>612127196508271011</t>
  </si>
  <si>
    <t>1998.01-2003.06
2003.06-2008.07</t>
  </si>
  <si>
    <t>10年7个月</t>
  </si>
  <si>
    <t>井下掘进工
井下采煤工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</si>
</sst>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  <numFmt numFmtId="177" formatCode="0_ "/>
    <numFmt numFmtId="178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</font>
    <font>
      <sz val="12"/>
      <name val="仿宋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/>
    <xf numFmtId="0" fontId="30" fillId="0" borderId="0">
      <alignment vertical="center"/>
    </xf>
    <xf numFmtId="0" fontId="29" fillId="0" borderId="0"/>
    <xf numFmtId="0" fontId="31" fillId="0" borderId="0"/>
    <xf numFmtId="0" fontId="32" fillId="0" borderId="0"/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5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left" vertical="center"/>
    </xf>
    <xf numFmtId="0" fontId="5" fillId="0" borderId="1" xfId="0" applyFont="1" applyBorder="1" applyAlignment="1" quotePrefix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局下载象山基本信息" xfId="49"/>
    <cellStyle name="常规 2 2" xfId="50"/>
    <cellStyle name="常规_富余人员花名册 " xfId="51"/>
    <cellStyle name="常规 5" xfId="52"/>
    <cellStyle name="常规 3" xfId="53"/>
    <cellStyle name="常规_Sheet1" xfId="5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64;&#20241;\2025&#24180;&#36864;&#20241;\2025&#24180;&#36864;&#20241;&#24211;&#26126;&#32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退休"/>
      <sheetName val="社保局"/>
      <sheetName val="2025年退休 (备全)"/>
      <sheetName val="象矿原始（含退不了）"/>
      <sheetName val="Sheet1"/>
    </sheetNames>
    <sheetDataSet>
      <sheetData sheetId="0"/>
      <sheetData sheetId="1"/>
      <sheetData sheetId="2">
        <row r="1">
          <cell r="D1" t="str">
            <v>姓名</v>
          </cell>
          <cell r="E1" t="str">
            <v>性别</v>
          </cell>
          <cell r="F1" t="str">
            <v>民族</v>
          </cell>
          <cell r="G1" t="str">
            <v>居民身份证</v>
          </cell>
        </row>
        <row r="2">
          <cell r="D2" t="str">
            <v>赵普勤</v>
          </cell>
          <cell r="E2" t="str">
            <v>男</v>
          </cell>
          <cell r="F2" t="str">
            <v>汉</v>
          </cell>
          <cell r="G2" t="str">
            <v>61210219650805057X</v>
          </cell>
        </row>
        <row r="3">
          <cell r="D3" t="str">
            <v>刘新运</v>
          </cell>
          <cell r="E3" t="str">
            <v>男</v>
          </cell>
          <cell r="F3" t="str">
            <v>汉</v>
          </cell>
          <cell r="G3" t="str">
            <v>612102196503260594</v>
          </cell>
        </row>
        <row r="4">
          <cell r="D4" t="str">
            <v>李玉波</v>
          </cell>
          <cell r="E4" t="str">
            <v>男</v>
          </cell>
          <cell r="F4" t="str">
            <v>汉</v>
          </cell>
          <cell r="G4" t="str">
            <v>612102196508080656</v>
          </cell>
        </row>
        <row r="5">
          <cell r="D5" t="str">
            <v>司万利</v>
          </cell>
          <cell r="E5" t="str">
            <v>男</v>
          </cell>
          <cell r="F5" t="str">
            <v>汉</v>
          </cell>
          <cell r="G5" t="str">
            <v>612102197003090650</v>
          </cell>
        </row>
        <row r="6">
          <cell r="D6" t="str">
            <v>马俊岭</v>
          </cell>
          <cell r="E6" t="str">
            <v>男</v>
          </cell>
          <cell r="F6" t="str">
            <v>满</v>
          </cell>
          <cell r="G6" t="str">
            <v>612102197101050695</v>
          </cell>
        </row>
        <row r="7">
          <cell r="D7" t="str">
            <v>杨修喜</v>
          </cell>
          <cell r="E7" t="str">
            <v>男</v>
          </cell>
          <cell r="F7" t="str">
            <v>汉</v>
          </cell>
          <cell r="G7" t="str">
            <v>612102197004170572</v>
          </cell>
        </row>
        <row r="8">
          <cell r="D8" t="str">
            <v>张海成</v>
          </cell>
          <cell r="E8" t="str">
            <v>男</v>
          </cell>
          <cell r="F8" t="str">
            <v>汉</v>
          </cell>
          <cell r="G8" t="str">
            <v>612102197009070650</v>
          </cell>
        </row>
        <row r="9">
          <cell r="D9" t="str">
            <v>焦凤廷</v>
          </cell>
          <cell r="E9" t="str">
            <v>男</v>
          </cell>
          <cell r="F9" t="str">
            <v>汉</v>
          </cell>
          <cell r="G9" t="str">
            <v>61210219650705371X</v>
          </cell>
        </row>
        <row r="10">
          <cell r="D10" t="str">
            <v>周长龙</v>
          </cell>
          <cell r="E10" t="str">
            <v>男</v>
          </cell>
          <cell r="F10" t="str">
            <v>汉</v>
          </cell>
          <cell r="G10" t="str">
            <v>612102197001230672</v>
          </cell>
        </row>
        <row r="11">
          <cell r="D11" t="str">
            <v>崔广斌</v>
          </cell>
          <cell r="E11" t="str">
            <v>男</v>
          </cell>
          <cell r="F11" t="str">
            <v>汉</v>
          </cell>
          <cell r="G11" t="str">
            <v>612102196911103715</v>
          </cell>
        </row>
        <row r="12">
          <cell r="D12" t="str">
            <v>曲喜恩</v>
          </cell>
          <cell r="E12" t="str">
            <v>男</v>
          </cell>
          <cell r="F12" t="str">
            <v>汉</v>
          </cell>
          <cell r="G12" t="str">
            <v>612102196506150577</v>
          </cell>
        </row>
        <row r="13">
          <cell r="D13" t="str">
            <v>王志民</v>
          </cell>
          <cell r="E13" t="str">
            <v>男</v>
          </cell>
          <cell r="F13" t="str">
            <v>汉</v>
          </cell>
          <cell r="G13" t="str">
            <v>612102197008220653</v>
          </cell>
        </row>
        <row r="14">
          <cell r="D14" t="str">
            <v>马增旺</v>
          </cell>
          <cell r="E14" t="str">
            <v>男</v>
          </cell>
          <cell r="F14" t="str">
            <v>汉</v>
          </cell>
          <cell r="G14" t="str">
            <v>612102196909172519</v>
          </cell>
        </row>
        <row r="15">
          <cell r="D15" t="str">
            <v>陈继群</v>
          </cell>
          <cell r="E15" t="str">
            <v>男</v>
          </cell>
          <cell r="F15" t="str">
            <v>汉</v>
          </cell>
          <cell r="G15" t="str">
            <v>612102197012032516</v>
          </cell>
        </row>
        <row r="16">
          <cell r="D16" t="str">
            <v>宋玉林</v>
          </cell>
          <cell r="E16" t="str">
            <v>男</v>
          </cell>
          <cell r="F16" t="str">
            <v>汉</v>
          </cell>
          <cell r="G16" t="str">
            <v>612102197003133710</v>
          </cell>
        </row>
        <row r="17">
          <cell r="D17" t="str">
            <v>殷太双</v>
          </cell>
          <cell r="E17" t="str">
            <v>男</v>
          </cell>
          <cell r="F17" t="str">
            <v>汉</v>
          </cell>
          <cell r="G17" t="str">
            <v>612102197004250310</v>
          </cell>
        </row>
        <row r="18">
          <cell r="D18" t="str">
            <v>王立祥</v>
          </cell>
          <cell r="E18" t="str">
            <v>男</v>
          </cell>
          <cell r="F18" t="str">
            <v>汉</v>
          </cell>
          <cell r="G18" t="str">
            <v>612102197003052574</v>
          </cell>
        </row>
        <row r="19">
          <cell r="D19" t="str">
            <v>李世林</v>
          </cell>
          <cell r="E19" t="str">
            <v>男</v>
          </cell>
          <cell r="F19" t="str">
            <v>汉</v>
          </cell>
          <cell r="G19" t="str">
            <v>612102197010253710</v>
          </cell>
        </row>
        <row r="20">
          <cell r="D20" t="str">
            <v>王喜春</v>
          </cell>
          <cell r="E20" t="str">
            <v>男</v>
          </cell>
          <cell r="F20" t="str">
            <v>汉</v>
          </cell>
          <cell r="G20" t="str">
            <v>612102197001270316</v>
          </cell>
        </row>
        <row r="21">
          <cell r="D21" t="str">
            <v>张勇宏</v>
          </cell>
          <cell r="E21" t="str">
            <v>男</v>
          </cell>
          <cell r="F21" t="str">
            <v>汉</v>
          </cell>
          <cell r="G21" t="str">
            <v>612102197010040678</v>
          </cell>
        </row>
        <row r="22">
          <cell r="D22" t="str">
            <v>李志东</v>
          </cell>
          <cell r="E22" t="str">
            <v>男</v>
          </cell>
          <cell r="F22" t="str">
            <v>汉</v>
          </cell>
          <cell r="G22" t="str">
            <v>612102197001110574</v>
          </cell>
        </row>
        <row r="23">
          <cell r="D23" t="str">
            <v>李建武</v>
          </cell>
          <cell r="E23" t="str">
            <v>男</v>
          </cell>
          <cell r="F23" t="str">
            <v>汉</v>
          </cell>
          <cell r="G23" t="str">
            <v>612102197009290573</v>
          </cell>
        </row>
        <row r="24">
          <cell r="D24" t="str">
            <v>沙福信</v>
          </cell>
          <cell r="E24" t="str">
            <v>男</v>
          </cell>
          <cell r="F24" t="str">
            <v>回</v>
          </cell>
          <cell r="G24" t="str">
            <v>612102196501230316</v>
          </cell>
        </row>
        <row r="25">
          <cell r="D25" t="str">
            <v>雷金锋</v>
          </cell>
          <cell r="E25" t="str">
            <v>男</v>
          </cell>
          <cell r="F25" t="str">
            <v>汉</v>
          </cell>
          <cell r="G25" t="str">
            <v>612102196512163710</v>
          </cell>
        </row>
        <row r="26">
          <cell r="D26" t="str">
            <v>邢震</v>
          </cell>
          <cell r="E26" t="str">
            <v>男</v>
          </cell>
          <cell r="F26" t="str">
            <v>汉</v>
          </cell>
          <cell r="G26" t="str">
            <v>612102197011273713</v>
          </cell>
        </row>
        <row r="27">
          <cell r="D27" t="str">
            <v>张庆伟</v>
          </cell>
          <cell r="E27" t="str">
            <v>男</v>
          </cell>
          <cell r="F27" t="str">
            <v>汉</v>
          </cell>
          <cell r="G27" t="str">
            <v>612102197010040694</v>
          </cell>
        </row>
        <row r="28">
          <cell r="D28" t="str">
            <v>耿玉香</v>
          </cell>
          <cell r="E28" t="str">
            <v>女</v>
          </cell>
          <cell r="F28" t="str">
            <v>汉</v>
          </cell>
          <cell r="G28" t="str">
            <v>612102197512130665</v>
          </cell>
        </row>
        <row r="29">
          <cell r="D29" t="str">
            <v>金广明</v>
          </cell>
          <cell r="E29" t="str">
            <v>男</v>
          </cell>
          <cell r="F29" t="str">
            <v>汉</v>
          </cell>
          <cell r="G29" t="str">
            <v>612102197011120653</v>
          </cell>
        </row>
        <row r="30">
          <cell r="D30" t="str">
            <v>杨克东</v>
          </cell>
          <cell r="E30" t="str">
            <v>男</v>
          </cell>
          <cell r="F30" t="str">
            <v>汉</v>
          </cell>
          <cell r="G30" t="str">
            <v>612102196110153114</v>
          </cell>
        </row>
        <row r="31">
          <cell r="D31" t="str">
            <v>张立明</v>
          </cell>
          <cell r="E31" t="str">
            <v>男</v>
          </cell>
          <cell r="F31" t="str">
            <v>汉</v>
          </cell>
          <cell r="G31" t="str">
            <v>61210219701104059X</v>
          </cell>
        </row>
        <row r="32">
          <cell r="D32" t="str">
            <v>杨红旗</v>
          </cell>
          <cell r="E32" t="str">
            <v>男</v>
          </cell>
          <cell r="F32" t="str">
            <v>汉</v>
          </cell>
          <cell r="G32" t="str">
            <v>612102197001050575</v>
          </cell>
        </row>
        <row r="33">
          <cell r="D33" t="str">
            <v>申军锋</v>
          </cell>
          <cell r="E33" t="str">
            <v>男</v>
          </cell>
          <cell r="F33" t="str">
            <v>汉</v>
          </cell>
          <cell r="G33" t="str">
            <v>612102197004290654</v>
          </cell>
        </row>
        <row r="34">
          <cell r="D34" t="str">
            <v>李建文</v>
          </cell>
          <cell r="E34" t="str">
            <v>男</v>
          </cell>
          <cell r="F34" t="str">
            <v>汉</v>
          </cell>
          <cell r="G34" t="str">
            <v>61210219700929059X</v>
          </cell>
        </row>
        <row r="35">
          <cell r="D35" t="str">
            <v>樊立新</v>
          </cell>
          <cell r="E35" t="str">
            <v>男</v>
          </cell>
          <cell r="F35" t="str">
            <v>汉</v>
          </cell>
          <cell r="G35" t="str">
            <v>612102197009221332</v>
          </cell>
        </row>
        <row r="36">
          <cell r="D36" t="str">
            <v>李发泉</v>
          </cell>
          <cell r="E36" t="str">
            <v>男</v>
          </cell>
          <cell r="F36" t="str">
            <v>汉</v>
          </cell>
          <cell r="G36" t="str">
            <v>61210219700630057X</v>
          </cell>
        </row>
        <row r="37">
          <cell r="D37" t="str">
            <v>李生武</v>
          </cell>
          <cell r="E37" t="str">
            <v>男</v>
          </cell>
          <cell r="F37" t="str">
            <v>汉</v>
          </cell>
          <cell r="G37" t="str">
            <v>612102197011110316</v>
          </cell>
        </row>
        <row r="38">
          <cell r="D38" t="str">
            <v>齐宝国</v>
          </cell>
          <cell r="E38" t="str">
            <v>男</v>
          </cell>
          <cell r="F38" t="str">
            <v>汉</v>
          </cell>
          <cell r="G38" t="str">
            <v>612102197001240571</v>
          </cell>
        </row>
        <row r="39">
          <cell r="D39" t="str">
            <v>柴润丽</v>
          </cell>
          <cell r="E39" t="str">
            <v>女</v>
          </cell>
          <cell r="F39" t="str">
            <v>汉</v>
          </cell>
          <cell r="G39" t="str">
            <v>610581197501142543</v>
          </cell>
        </row>
        <row r="40">
          <cell r="D40" t="str">
            <v>万伟周</v>
          </cell>
          <cell r="E40" t="str">
            <v>男</v>
          </cell>
          <cell r="F40" t="str">
            <v>汉</v>
          </cell>
          <cell r="G40" t="str">
            <v>612102196905193718</v>
          </cell>
        </row>
        <row r="41">
          <cell r="D41" t="str">
            <v>杜雄燕</v>
          </cell>
          <cell r="E41" t="str">
            <v>女</v>
          </cell>
          <cell r="F41" t="str">
            <v>汉</v>
          </cell>
          <cell r="G41" t="str">
            <v>612102197609140683</v>
          </cell>
        </row>
        <row r="42">
          <cell r="D42" t="str">
            <v>雷卫锋</v>
          </cell>
          <cell r="E42" t="str">
            <v>男</v>
          </cell>
          <cell r="F42" t="str">
            <v>汉</v>
          </cell>
          <cell r="G42" t="str">
            <v>612102197011294418</v>
          </cell>
        </row>
        <row r="43">
          <cell r="D43" t="str">
            <v>房建迎</v>
          </cell>
          <cell r="E43" t="str">
            <v>男</v>
          </cell>
          <cell r="F43" t="str">
            <v>汉</v>
          </cell>
          <cell r="G43" t="str">
            <v>612102197101030651</v>
          </cell>
        </row>
        <row r="44">
          <cell r="D44" t="str">
            <v>王民孝</v>
          </cell>
          <cell r="E44" t="str">
            <v>男</v>
          </cell>
          <cell r="F44" t="str">
            <v>汉</v>
          </cell>
          <cell r="G44" t="str">
            <v>612521197204285412</v>
          </cell>
        </row>
        <row r="45">
          <cell r="D45" t="str">
            <v>赵铁梁</v>
          </cell>
          <cell r="E45" t="str">
            <v>男</v>
          </cell>
          <cell r="F45" t="str">
            <v>满</v>
          </cell>
          <cell r="G45" t="str">
            <v>612102196403240596</v>
          </cell>
        </row>
        <row r="46">
          <cell r="D46" t="str">
            <v>王养全</v>
          </cell>
          <cell r="E46" t="str">
            <v>男</v>
          </cell>
          <cell r="F46" t="str">
            <v>汉</v>
          </cell>
          <cell r="G46" t="str">
            <v>612102197011250570</v>
          </cell>
        </row>
        <row r="47">
          <cell r="D47" t="str">
            <v>邢志军</v>
          </cell>
          <cell r="E47" t="str">
            <v>男</v>
          </cell>
          <cell r="F47" t="str">
            <v>汉</v>
          </cell>
          <cell r="G47" t="str">
            <v>612102196811304413</v>
          </cell>
        </row>
        <row r="48">
          <cell r="D48" t="str">
            <v>薛景林</v>
          </cell>
          <cell r="E48" t="str">
            <v>男</v>
          </cell>
          <cell r="F48" t="str">
            <v>汉</v>
          </cell>
          <cell r="G48" t="str">
            <v>612102196908144436</v>
          </cell>
        </row>
        <row r="49">
          <cell r="D49" t="str">
            <v>刘新华</v>
          </cell>
          <cell r="E49" t="str">
            <v>男</v>
          </cell>
          <cell r="F49" t="str">
            <v>汉</v>
          </cell>
          <cell r="G49" t="str">
            <v>612523197004123534</v>
          </cell>
        </row>
        <row r="50">
          <cell r="D50" t="str">
            <v>杜开平</v>
          </cell>
          <cell r="E50" t="str">
            <v>男</v>
          </cell>
          <cell r="F50" t="str">
            <v>汉</v>
          </cell>
          <cell r="G50" t="str">
            <v>610581197011280337</v>
          </cell>
        </row>
        <row r="51">
          <cell r="D51" t="str">
            <v>赵长锁</v>
          </cell>
          <cell r="E51" t="str">
            <v>男</v>
          </cell>
          <cell r="F51" t="str">
            <v>汉</v>
          </cell>
          <cell r="G51" t="str">
            <v>612102196308170032</v>
          </cell>
        </row>
        <row r="52">
          <cell r="D52" t="str">
            <v>马保青</v>
          </cell>
          <cell r="E52" t="str">
            <v>男</v>
          </cell>
          <cell r="F52" t="str">
            <v>汉</v>
          </cell>
          <cell r="G52" t="str">
            <v>612102197001170032</v>
          </cell>
        </row>
        <row r="53">
          <cell r="D53" t="str">
            <v>王俊民</v>
          </cell>
          <cell r="E53" t="str">
            <v>男</v>
          </cell>
          <cell r="F53" t="str">
            <v>汉</v>
          </cell>
          <cell r="G53" t="str">
            <v>61210219700505491X</v>
          </cell>
        </row>
        <row r="54">
          <cell r="D54" t="str">
            <v>李印民</v>
          </cell>
          <cell r="E54" t="str">
            <v>男</v>
          </cell>
          <cell r="F54" t="str">
            <v>汉</v>
          </cell>
          <cell r="G54" t="str">
            <v>142725196204172839</v>
          </cell>
        </row>
        <row r="55">
          <cell r="D55" t="str">
            <v>周新华</v>
          </cell>
          <cell r="E55" t="str">
            <v>男</v>
          </cell>
          <cell r="F55" t="str">
            <v>汉</v>
          </cell>
          <cell r="G55" t="str">
            <v>610502197009255639</v>
          </cell>
        </row>
        <row r="56">
          <cell r="D56" t="str">
            <v>张永全</v>
          </cell>
          <cell r="E56" t="str">
            <v>男</v>
          </cell>
          <cell r="F56" t="str">
            <v>汉</v>
          </cell>
          <cell r="G56" t="str">
            <v>612321196404105716</v>
          </cell>
        </row>
        <row r="57">
          <cell r="D57" t="str">
            <v>高中民</v>
          </cell>
          <cell r="E57" t="str">
            <v>男</v>
          </cell>
          <cell r="F57" t="str">
            <v>汉</v>
          </cell>
          <cell r="G57" t="str">
            <v>612102196504164916</v>
          </cell>
        </row>
        <row r="58">
          <cell r="D58" t="str">
            <v>杨云祥</v>
          </cell>
          <cell r="E58" t="str">
            <v>男</v>
          </cell>
          <cell r="F58" t="str">
            <v>汉</v>
          </cell>
          <cell r="G58" t="str">
            <v>612102196504124412</v>
          </cell>
        </row>
        <row r="59">
          <cell r="D59" t="str">
            <v>钱忙忠</v>
          </cell>
          <cell r="E59" t="str">
            <v>男</v>
          </cell>
          <cell r="F59" t="str">
            <v>汉</v>
          </cell>
          <cell r="G59" t="str">
            <v>610122196405293732</v>
          </cell>
        </row>
        <row r="60">
          <cell r="D60" t="str">
            <v>高少锋</v>
          </cell>
          <cell r="E60" t="str">
            <v>男</v>
          </cell>
          <cell r="F60" t="str">
            <v>汉</v>
          </cell>
          <cell r="G60" t="str">
            <v>61210219700628491X</v>
          </cell>
        </row>
        <row r="61">
          <cell r="D61" t="str">
            <v>杨伟</v>
          </cell>
          <cell r="E61" t="str">
            <v>男</v>
          </cell>
          <cell r="F61" t="str">
            <v>汉</v>
          </cell>
          <cell r="G61" t="str">
            <v>610481195811043810</v>
          </cell>
        </row>
        <row r="62">
          <cell r="D62" t="str">
            <v>李永寿</v>
          </cell>
          <cell r="E62" t="str">
            <v>男</v>
          </cell>
          <cell r="F62" t="str">
            <v>汉</v>
          </cell>
          <cell r="G62" t="str">
            <v>612522196704053011</v>
          </cell>
        </row>
        <row r="63">
          <cell r="D63" t="str">
            <v>杜正全</v>
          </cell>
          <cell r="E63" t="str">
            <v>男</v>
          </cell>
          <cell r="F63" t="str">
            <v>汉</v>
          </cell>
          <cell r="G63" t="str">
            <v>612102196810131338</v>
          </cell>
        </row>
        <row r="64">
          <cell r="D64" t="str">
            <v>查斯军</v>
          </cell>
          <cell r="E64" t="str">
            <v>男</v>
          </cell>
          <cell r="F64" t="str">
            <v>汉</v>
          </cell>
          <cell r="G64" t="str">
            <v>612523197003012111</v>
          </cell>
        </row>
        <row r="65">
          <cell r="D65" t="str">
            <v>王文清</v>
          </cell>
          <cell r="E65" t="str">
            <v>男</v>
          </cell>
          <cell r="F65" t="str">
            <v>汉</v>
          </cell>
          <cell r="G65" t="str">
            <v>61252319700203321X</v>
          </cell>
        </row>
        <row r="66">
          <cell r="D66" t="str">
            <v>孙朋武</v>
          </cell>
          <cell r="E66" t="str">
            <v>男</v>
          </cell>
          <cell r="F66" t="str">
            <v>汉</v>
          </cell>
          <cell r="G66" t="str">
            <v>612102197008131618</v>
          </cell>
        </row>
        <row r="67">
          <cell r="D67" t="str">
            <v>宁尚锋</v>
          </cell>
          <cell r="E67" t="str">
            <v>男</v>
          </cell>
          <cell r="F67" t="str">
            <v>汉</v>
          </cell>
          <cell r="G67" t="str">
            <v>612102196602180573</v>
          </cell>
        </row>
        <row r="68">
          <cell r="D68" t="str">
            <v>王武斌</v>
          </cell>
          <cell r="E68" t="str">
            <v>男</v>
          </cell>
          <cell r="F68" t="str">
            <v>汉</v>
          </cell>
          <cell r="G68" t="str">
            <v>610122196904143739</v>
          </cell>
        </row>
        <row r="69">
          <cell r="D69" t="str">
            <v>张军良</v>
          </cell>
          <cell r="E69" t="str">
            <v>男</v>
          </cell>
          <cell r="F69" t="str">
            <v>汉</v>
          </cell>
          <cell r="G69" t="str">
            <v>612523197010014318</v>
          </cell>
        </row>
        <row r="70">
          <cell r="D70" t="str">
            <v>刘改存</v>
          </cell>
          <cell r="E70" t="str">
            <v>男</v>
          </cell>
          <cell r="F70" t="str">
            <v>汉</v>
          </cell>
          <cell r="G70" t="str">
            <v>612523197009253215</v>
          </cell>
        </row>
        <row r="71">
          <cell r="D71" t="str">
            <v>陈宏文</v>
          </cell>
          <cell r="E71" t="str">
            <v>男</v>
          </cell>
          <cell r="F71" t="str">
            <v>汉</v>
          </cell>
          <cell r="G71" t="str">
            <v>612102197001144416</v>
          </cell>
        </row>
        <row r="72">
          <cell r="D72" t="str">
            <v>薛养林</v>
          </cell>
          <cell r="E72" t="str">
            <v>男</v>
          </cell>
          <cell r="F72" t="str">
            <v>汉</v>
          </cell>
          <cell r="G72" t="str">
            <v>612102197005255930</v>
          </cell>
        </row>
        <row r="73">
          <cell r="D73" t="str">
            <v>肖胜利</v>
          </cell>
          <cell r="E73" t="str">
            <v>男</v>
          </cell>
          <cell r="F73" t="str">
            <v>汉</v>
          </cell>
          <cell r="G73" t="str">
            <v>610122197009204018</v>
          </cell>
        </row>
        <row r="74">
          <cell r="D74" t="str">
            <v>孙中学</v>
          </cell>
          <cell r="E74" t="str">
            <v>男</v>
          </cell>
          <cell r="F74" t="str">
            <v>汉</v>
          </cell>
          <cell r="G74" t="str">
            <v>612102197002274917</v>
          </cell>
        </row>
        <row r="75">
          <cell r="D75" t="str">
            <v>焦安林</v>
          </cell>
          <cell r="E75" t="str">
            <v>男</v>
          </cell>
          <cell r="F75" t="str">
            <v>汉</v>
          </cell>
          <cell r="G75" t="str">
            <v>612102197009015918</v>
          </cell>
        </row>
        <row r="76">
          <cell r="D76" t="str">
            <v>卢峰</v>
          </cell>
          <cell r="E76" t="str">
            <v>男</v>
          </cell>
          <cell r="F76" t="str">
            <v>汉</v>
          </cell>
          <cell r="G76" t="str">
            <v>612102196910251337</v>
          </cell>
        </row>
        <row r="77">
          <cell r="D77" t="str">
            <v>刘尚来</v>
          </cell>
          <cell r="E77" t="str">
            <v>男</v>
          </cell>
          <cell r="F77" t="str">
            <v>汉</v>
          </cell>
          <cell r="G77" t="str">
            <v>612523197006271717</v>
          </cell>
        </row>
        <row r="78">
          <cell r="D78" t="str">
            <v>杜兴龙</v>
          </cell>
          <cell r="E78" t="str">
            <v>男</v>
          </cell>
          <cell r="F78" t="str">
            <v>汉</v>
          </cell>
          <cell r="G78" t="str">
            <v>612631197007090614</v>
          </cell>
        </row>
        <row r="79">
          <cell r="D79" t="str">
            <v>汪宝富</v>
          </cell>
          <cell r="E79" t="str">
            <v>男</v>
          </cell>
          <cell r="F79" t="str">
            <v>汉</v>
          </cell>
          <cell r="G79" t="str">
            <v>612523197005142833</v>
          </cell>
        </row>
        <row r="80">
          <cell r="D80" t="str">
            <v>牛永新</v>
          </cell>
          <cell r="E80" t="str">
            <v>男</v>
          </cell>
          <cell r="F80" t="str">
            <v>汉</v>
          </cell>
          <cell r="G80" t="str">
            <v>612127197001264271</v>
          </cell>
        </row>
        <row r="81">
          <cell r="D81" t="str">
            <v>辛军武</v>
          </cell>
          <cell r="E81" t="str">
            <v>男</v>
          </cell>
          <cell r="F81" t="str">
            <v>汉</v>
          </cell>
          <cell r="G81" t="str">
            <v>612102197003094918</v>
          </cell>
        </row>
        <row r="82">
          <cell r="D82" t="str">
            <v>何社民</v>
          </cell>
          <cell r="E82" t="str">
            <v>男</v>
          </cell>
          <cell r="F82" t="str">
            <v>汉</v>
          </cell>
          <cell r="G82" t="str">
            <v>612523196802170517</v>
          </cell>
        </row>
        <row r="83">
          <cell r="D83" t="str">
            <v>范志刚</v>
          </cell>
          <cell r="E83" t="str">
            <v>男</v>
          </cell>
          <cell r="F83" t="str">
            <v>汉</v>
          </cell>
          <cell r="G83" t="str">
            <v>612102197004180551</v>
          </cell>
        </row>
        <row r="84">
          <cell r="D84" t="str">
            <v>张峰峰</v>
          </cell>
          <cell r="E84" t="str">
            <v>女</v>
          </cell>
          <cell r="F84" t="str">
            <v>汉</v>
          </cell>
          <cell r="G84" t="str">
            <v>612102197506090660</v>
          </cell>
        </row>
        <row r="85">
          <cell r="D85" t="str">
            <v>方妮</v>
          </cell>
          <cell r="E85" t="str">
            <v>女</v>
          </cell>
          <cell r="F85" t="str">
            <v>汉</v>
          </cell>
          <cell r="G85" t="str">
            <v>612102197511171342</v>
          </cell>
        </row>
        <row r="86">
          <cell r="D86" t="str">
            <v>吴秀伟</v>
          </cell>
          <cell r="E86" t="str">
            <v>女</v>
          </cell>
          <cell r="F86" t="str">
            <v>汉</v>
          </cell>
          <cell r="G86" t="str">
            <v>610581197508022544</v>
          </cell>
        </row>
        <row r="87">
          <cell r="D87" t="str">
            <v>刘惠琴</v>
          </cell>
          <cell r="E87" t="str">
            <v>女</v>
          </cell>
          <cell r="F87" t="str">
            <v>汉</v>
          </cell>
          <cell r="G87" t="str">
            <v>61210219750514134X</v>
          </cell>
        </row>
        <row r="88">
          <cell r="D88" t="str">
            <v>孙吉凤</v>
          </cell>
          <cell r="E88" t="str">
            <v>女</v>
          </cell>
          <cell r="F88" t="str">
            <v>汉</v>
          </cell>
          <cell r="G88" t="str">
            <v>612102197009240664</v>
          </cell>
        </row>
        <row r="89">
          <cell r="D89" t="str">
            <v>张永丽</v>
          </cell>
          <cell r="E89" t="str">
            <v>女</v>
          </cell>
          <cell r="F89" t="str">
            <v>汉</v>
          </cell>
          <cell r="G89" t="str">
            <v>612102197501252528</v>
          </cell>
        </row>
        <row r="90">
          <cell r="D90" t="str">
            <v>魏志林</v>
          </cell>
          <cell r="E90" t="str">
            <v>女</v>
          </cell>
          <cell r="F90" t="str">
            <v>汉</v>
          </cell>
          <cell r="G90" t="str">
            <v>612102197506102545</v>
          </cell>
        </row>
        <row r="91">
          <cell r="D91" t="str">
            <v>董红</v>
          </cell>
          <cell r="E91" t="str">
            <v>女</v>
          </cell>
          <cell r="F91" t="str">
            <v>汉</v>
          </cell>
          <cell r="G91" t="str">
            <v>612102197510100665</v>
          </cell>
        </row>
        <row r="92">
          <cell r="D92" t="str">
            <v>周桂真</v>
          </cell>
          <cell r="E92" t="str">
            <v>女</v>
          </cell>
          <cell r="F92" t="str">
            <v>汉</v>
          </cell>
          <cell r="G92" t="str">
            <v>612102197502110660</v>
          </cell>
        </row>
        <row r="93">
          <cell r="D93" t="str">
            <v>王勤芳</v>
          </cell>
          <cell r="E93" t="str">
            <v>女</v>
          </cell>
          <cell r="F93" t="str">
            <v>汉</v>
          </cell>
          <cell r="G93" t="str">
            <v>612102197506223742</v>
          </cell>
        </row>
        <row r="94">
          <cell r="D94" t="str">
            <v>张利萍</v>
          </cell>
          <cell r="E94" t="str">
            <v>女</v>
          </cell>
          <cell r="F94" t="str">
            <v>汉</v>
          </cell>
          <cell r="G94" t="str">
            <v>612102197508262526</v>
          </cell>
        </row>
        <row r="95">
          <cell r="D95" t="str">
            <v>李宪珂</v>
          </cell>
          <cell r="E95" t="str">
            <v>女</v>
          </cell>
          <cell r="F95" t="str">
            <v>汉</v>
          </cell>
          <cell r="G95" t="str">
            <v>612102197506202562</v>
          </cell>
        </row>
        <row r="96">
          <cell r="D96" t="str">
            <v>邓诗琴</v>
          </cell>
          <cell r="E96" t="str">
            <v>女</v>
          </cell>
          <cell r="F96" t="str">
            <v>汉</v>
          </cell>
          <cell r="G96" t="str">
            <v>612102197504043721</v>
          </cell>
        </row>
        <row r="97">
          <cell r="D97" t="str">
            <v>李真让</v>
          </cell>
          <cell r="E97" t="str">
            <v>男</v>
          </cell>
          <cell r="F97" t="str">
            <v>汉</v>
          </cell>
          <cell r="G97" t="str">
            <v>610122196311224613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C5" sqref="C5:C23"/>
    </sheetView>
  </sheetViews>
  <sheetFormatPr defaultColWidth="8.89166666666667" defaultRowHeight="13.5"/>
  <cols>
    <col min="1" max="1" width="5.25" customWidth="1"/>
    <col min="2" max="2" width="20.375" style="3" customWidth="1"/>
    <col min="3" max="3" width="7.125" customWidth="1"/>
    <col min="4" max="4" width="5.75" customWidth="1"/>
    <col min="5" max="5" width="15.375" style="4" customWidth="1"/>
    <col min="6" max="6" width="7.375" customWidth="1"/>
    <col min="7" max="7" width="10.375" customWidth="1"/>
    <col min="8" max="8" width="8.875" customWidth="1"/>
    <col min="9" max="9" width="18.875" customWidth="1"/>
    <col min="10" max="10" width="17.125" customWidth="1"/>
    <col min="11" max="11" width="16.125" customWidth="1"/>
    <col min="12" max="12" width="11.5" customWidth="1"/>
  </cols>
  <sheetData>
    <row r="1" ht="22.5" spans="1:12">
      <c r="A1" s="5" t="s">
        <v>0</v>
      </c>
      <c r="B1" s="5"/>
      <c r="C1" s="6"/>
      <c r="D1" s="5"/>
      <c r="E1" s="6"/>
      <c r="F1" s="7"/>
      <c r="G1" s="7"/>
      <c r="H1" s="7"/>
      <c r="I1" s="34"/>
      <c r="J1" s="5"/>
      <c r="K1" s="5"/>
      <c r="L1" s="5"/>
    </row>
    <row r="2" ht="14.25" spans="1:12">
      <c r="A2" s="8" t="s">
        <v>1</v>
      </c>
      <c r="B2" s="8"/>
      <c r="C2" s="9"/>
      <c r="D2" s="8"/>
      <c r="E2" s="9"/>
      <c r="F2" s="10"/>
      <c r="G2" s="10"/>
      <c r="H2" s="10"/>
      <c r="I2" s="35"/>
      <c r="J2" s="8"/>
      <c r="K2" s="8"/>
      <c r="L2" s="8"/>
    </row>
    <row r="3" spans="2:2">
      <c r="B3" s="11"/>
    </row>
    <row r="4" s="1" customFormat="1" ht="39" customHeight="1" spans="1:12">
      <c r="A4" s="12" t="s">
        <v>2</v>
      </c>
      <c r="B4" s="13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</row>
    <row r="5" ht="97" customHeight="1" spans="1:12">
      <c r="A5" s="12">
        <v>1</v>
      </c>
      <c r="B5" s="13" t="s">
        <v>14</v>
      </c>
      <c r="C5" s="12" t="s">
        <v>15</v>
      </c>
      <c r="D5" s="14" t="s">
        <v>16</v>
      </c>
      <c r="E5" s="15" t="str">
        <f>VLOOKUP(C5,'[1]2025年退休 (备全)'!$D:$G,4,0)</f>
        <v>612102196911103715</v>
      </c>
      <c r="F5" s="12">
        <v>1969.11</v>
      </c>
      <c r="G5" s="12">
        <v>1990.12</v>
      </c>
      <c r="H5" s="12">
        <v>2025.11</v>
      </c>
      <c r="I5" s="36" t="s">
        <v>17</v>
      </c>
      <c r="J5" s="12" t="s">
        <v>18</v>
      </c>
      <c r="K5" s="37" t="s">
        <v>19</v>
      </c>
      <c r="L5" s="12" t="s">
        <v>20</v>
      </c>
    </row>
    <row r="6" ht="72" customHeight="1" spans="1:12">
      <c r="A6" s="16">
        <v>2</v>
      </c>
      <c r="B6" s="13" t="s">
        <v>14</v>
      </c>
      <c r="C6" s="17" t="s">
        <v>21</v>
      </c>
      <c r="D6" s="14" t="s">
        <v>16</v>
      </c>
      <c r="E6" s="15" t="str">
        <f>VLOOKUP(C6,'[1]2025年退休 (备全)'!$D:$G,4,0)</f>
        <v>612102197003052574</v>
      </c>
      <c r="F6" s="18">
        <v>25628</v>
      </c>
      <c r="G6" s="19">
        <v>32568</v>
      </c>
      <c r="H6" s="46" t="s">
        <v>22</v>
      </c>
      <c r="I6" s="36" t="s">
        <v>23</v>
      </c>
      <c r="J6" s="12" t="s">
        <v>24</v>
      </c>
      <c r="K6" s="37" t="s">
        <v>25</v>
      </c>
      <c r="L6" s="14" t="s">
        <v>20</v>
      </c>
    </row>
    <row r="7" s="2" customFormat="1" ht="42" customHeight="1" spans="1:12">
      <c r="A7" s="12">
        <v>3</v>
      </c>
      <c r="B7" s="13" t="s">
        <v>14</v>
      </c>
      <c r="C7" s="17" t="s">
        <v>26</v>
      </c>
      <c r="D7" s="14" t="s">
        <v>16</v>
      </c>
      <c r="E7" s="15" t="str">
        <f>VLOOKUP(C7,'[1]2025年退休 (备全)'!$D:$G,4,0)</f>
        <v>612102197004290654</v>
      </c>
      <c r="F7" s="18">
        <v>25659</v>
      </c>
      <c r="G7" s="19">
        <v>33604</v>
      </c>
      <c r="H7" s="46" t="s">
        <v>22</v>
      </c>
      <c r="I7" s="36" t="s">
        <v>27</v>
      </c>
      <c r="J7" s="12" t="s">
        <v>28</v>
      </c>
      <c r="K7" s="37" t="s">
        <v>29</v>
      </c>
      <c r="L7" s="14" t="s">
        <v>20</v>
      </c>
    </row>
    <row r="8" s="2" customFormat="1" ht="83" customHeight="1" spans="1:12">
      <c r="A8" s="16">
        <v>4</v>
      </c>
      <c r="B8" s="13" t="s">
        <v>14</v>
      </c>
      <c r="C8" s="17" t="s">
        <v>30</v>
      </c>
      <c r="D8" s="14" t="s">
        <v>16</v>
      </c>
      <c r="E8" s="15" t="str">
        <f>VLOOKUP(C8,'[1]2025年退休 (备全)'!$D:$G,4,0)</f>
        <v>61210219700630057X</v>
      </c>
      <c r="F8" s="19">
        <v>25720</v>
      </c>
      <c r="G8" s="19">
        <v>34759</v>
      </c>
      <c r="H8" s="46" t="s">
        <v>22</v>
      </c>
      <c r="I8" s="38" t="s">
        <v>31</v>
      </c>
      <c r="J8" s="12" t="s">
        <v>32</v>
      </c>
      <c r="K8" s="37" t="s">
        <v>33</v>
      </c>
      <c r="L8" s="14" t="s">
        <v>20</v>
      </c>
    </row>
    <row r="9" s="2" customFormat="1" ht="42" customHeight="1" spans="1:12">
      <c r="A9" s="12">
        <v>5</v>
      </c>
      <c r="B9" s="13" t="s">
        <v>14</v>
      </c>
      <c r="C9" s="17" t="s">
        <v>34</v>
      </c>
      <c r="D9" s="14" t="s">
        <v>16</v>
      </c>
      <c r="E9" s="15" t="str">
        <f>VLOOKUP(C9,'[1]2025年退休 (备全)'!$D:$G,4,0)</f>
        <v>612102197001170032</v>
      </c>
      <c r="F9" s="18">
        <v>25569</v>
      </c>
      <c r="G9" s="19">
        <v>39173</v>
      </c>
      <c r="H9" s="46" t="s">
        <v>22</v>
      </c>
      <c r="I9" s="36" t="s">
        <v>35</v>
      </c>
      <c r="J9" s="12" t="s">
        <v>36</v>
      </c>
      <c r="K9" s="37" t="s">
        <v>37</v>
      </c>
      <c r="L9" s="14" t="s">
        <v>20</v>
      </c>
    </row>
    <row r="10" s="2" customFormat="1" ht="54" customHeight="1" spans="1:12">
      <c r="A10" s="16">
        <v>6</v>
      </c>
      <c r="B10" s="13" t="s">
        <v>14</v>
      </c>
      <c r="C10" s="14" t="s">
        <v>38</v>
      </c>
      <c r="D10" s="14" t="s">
        <v>16</v>
      </c>
      <c r="E10" s="15" t="str">
        <f>VLOOKUP(C10,'[1]2025年退休 (备全)'!$D:$G,4,0)</f>
        <v>610122196904143739</v>
      </c>
      <c r="F10" s="18">
        <v>25294</v>
      </c>
      <c r="G10" s="19">
        <v>33208</v>
      </c>
      <c r="H10" s="46" t="s">
        <v>22</v>
      </c>
      <c r="I10" s="36" t="s">
        <v>39</v>
      </c>
      <c r="J10" s="12" t="s">
        <v>40</v>
      </c>
      <c r="K10" s="37" t="s">
        <v>41</v>
      </c>
      <c r="L10" s="14" t="s">
        <v>20</v>
      </c>
    </row>
    <row r="11" ht="32" customHeight="1" spans="1:12">
      <c r="A11" s="12">
        <v>7</v>
      </c>
      <c r="B11" s="13" t="s">
        <v>14</v>
      </c>
      <c r="C11" s="14" t="s">
        <v>42</v>
      </c>
      <c r="D11" s="13" t="s">
        <v>16</v>
      </c>
      <c r="E11" s="21" t="s">
        <v>43</v>
      </c>
      <c r="F11" s="22">
        <v>25204</v>
      </c>
      <c r="G11" s="22">
        <v>39873</v>
      </c>
      <c r="H11" s="22">
        <v>45931</v>
      </c>
      <c r="I11" s="36" t="s">
        <v>44</v>
      </c>
      <c r="J11" s="39" t="s">
        <v>45</v>
      </c>
      <c r="K11" s="36" t="s">
        <v>46</v>
      </c>
      <c r="L11" s="40" t="s">
        <v>20</v>
      </c>
    </row>
    <row r="12" ht="53" customHeight="1" spans="1:12">
      <c r="A12" s="16">
        <v>8</v>
      </c>
      <c r="B12" s="13" t="s">
        <v>14</v>
      </c>
      <c r="C12" s="14" t="s">
        <v>47</v>
      </c>
      <c r="D12" s="13" t="s">
        <v>16</v>
      </c>
      <c r="E12" s="21" t="s">
        <v>48</v>
      </c>
      <c r="F12" s="22">
        <v>25569</v>
      </c>
      <c r="G12" s="22">
        <v>39873</v>
      </c>
      <c r="H12" s="22">
        <v>45931</v>
      </c>
      <c r="I12" s="36" t="s">
        <v>49</v>
      </c>
      <c r="J12" s="39" t="s">
        <v>45</v>
      </c>
      <c r="K12" s="36" t="s">
        <v>50</v>
      </c>
      <c r="L12" s="40" t="s">
        <v>20</v>
      </c>
    </row>
    <row r="13" ht="20" customHeight="1" spans="1:12">
      <c r="A13" s="12">
        <v>9</v>
      </c>
      <c r="B13" s="13" t="s">
        <v>14</v>
      </c>
      <c r="C13" s="14" t="s">
        <v>51</v>
      </c>
      <c r="D13" s="13" t="s">
        <v>16</v>
      </c>
      <c r="E13" s="47" t="s">
        <v>52</v>
      </c>
      <c r="F13" s="22">
        <v>25600</v>
      </c>
      <c r="G13" s="22">
        <v>32843</v>
      </c>
      <c r="H13" s="22">
        <v>45931</v>
      </c>
      <c r="I13" s="36" t="s">
        <v>53</v>
      </c>
      <c r="J13" s="39" t="s">
        <v>54</v>
      </c>
      <c r="K13" s="36" t="s">
        <v>55</v>
      </c>
      <c r="L13" s="40" t="s">
        <v>56</v>
      </c>
    </row>
    <row r="14" ht="42" customHeight="1" spans="1:12">
      <c r="A14" s="16">
        <v>10</v>
      </c>
      <c r="B14" s="13" t="s">
        <v>14</v>
      </c>
      <c r="C14" s="14" t="s">
        <v>57</v>
      </c>
      <c r="D14" s="13" t="s">
        <v>16</v>
      </c>
      <c r="E14" s="21" t="s">
        <v>58</v>
      </c>
      <c r="F14" s="22">
        <v>25659</v>
      </c>
      <c r="G14" s="22">
        <v>33178</v>
      </c>
      <c r="H14" s="22">
        <v>45931</v>
      </c>
      <c r="I14" s="36" t="s">
        <v>59</v>
      </c>
      <c r="J14" s="39" t="s">
        <v>60</v>
      </c>
      <c r="K14" s="36" t="s">
        <v>61</v>
      </c>
      <c r="L14" s="40" t="s">
        <v>20</v>
      </c>
    </row>
    <row r="15" ht="90" customHeight="1" spans="1:12">
      <c r="A15" s="12">
        <v>11</v>
      </c>
      <c r="B15" s="13" t="s">
        <v>14</v>
      </c>
      <c r="C15" s="14" t="s">
        <v>62</v>
      </c>
      <c r="D15" s="13" t="s">
        <v>16</v>
      </c>
      <c r="E15" s="21" t="s">
        <v>63</v>
      </c>
      <c r="F15" s="22">
        <v>25689</v>
      </c>
      <c r="G15" s="22">
        <v>31747</v>
      </c>
      <c r="H15" s="22">
        <v>45931</v>
      </c>
      <c r="I15" s="36" t="s">
        <v>64</v>
      </c>
      <c r="J15" s="39" t="s">
        <v>65</v>
      </c>
      <c r="K15" s="36" t="s">
        <v>66</v>
      </c>
      <c r="L15" s="40" t="s">
        <v>20</v>
      </c>
    </row>
    <row r="16" ht="30" customHeight="1" spans="1:12">
      <c r="A16" s="16">
        <v>12</v>
      </c>
      <c r="B16" s="13" t="s">
        <v>14</v>
      </c>
      <c r="C16" s="13" t="s">
        <v>67</v>
      </c>
      <c r="D16" s="13" t="s">
        <v>16</v>
      </c>
      <c r="E16" s="21" t="s">
        <v>68</v>
      </c>
      <c r="F16" s="22">
        <v>25812</v>
      </c>
      <c r="G16" s="22">
        <v>32478</v>
      </c>
      <c r="H16" s="22">
        <v>45992</v>
      </c>
      <c r="I16" s="36" t="s">
        <v>69</v>
      </c>
      <c r="J16" s="39" t="s">
        <v>70</v>
      </c>
      <c r="K16" s="36" t="s">
        <v>71</v>
      </c>
      <c r="L16" s="40" t="s">
        <v>20</v>
      </c>
    </row>
    <row r="17" ht="33" customHeight="1" spans="1:12">
      <c r="A17" s="12">
        <v>13</v>
      </c>
      <c r="B17" s="13" t="s">
        <v>14</v>
      </c>
      <c r="C17" s="23" t="s">
        <v>72</v>
      </c>
      <c r="D17" s="24" t="s">
        <v>16</v>
      </c>
      <c r="E17" s="25" t="s">
        <v>73</v>
      </c>
      <c r="F17" s="19">
        <v>25772</v>
      </c>
      <c r="G17" s="26">
        <v>39295</v>
      </c>
      <c r="H17" s="27">
        <v>2025.1</v>
      </c>
      <c r="I17" s="41" t="s">
        <v>74</v>
      </c>
      <c r="J17" s="42" t="s">
        <v>75</v>
      </c>
      <c r="K17" s="16" t="s">
        <v>76</v>
      </c>
      <c r="L17" s="42" t="s">
        <v>20</v>
      </c>
    </row>
    <row r="18" ht="51" customHeight="1" spans="1:12">
      <c r="A18" s="16">
        <v>14</v>
      </c>
      <c r="B18" s="13" t="s">
        <v>14</v>
      </c>
      <c r="C18" s="23" t="s">
        <v>77</v>
      </c>
      <c r="D18" s="24" t="s">
        <v>16</v>
      </c>
      <c r="E18" s="25" t="s">
        <v>78</v>
      </c>
      <c r="F18" s="19">
        <v>25818</v>
      </c>
      <c r="G18" s="26">
        <v>38596</v>
      </c>
      <c r="H18" s="28">
        <v>2025.12</v>
      </c>
      <c r="I18" s="16" t="s">
        <v>79</v>
      </c>
      <c r="J18" s="42" t="s">
        <v>80</v>
      </c>
      <c r="K18" s="43" t="s">
        <v>81</v>
      </c>
      <c r="L18" s="42" t="s">
        <v>20</v>
      </c>
    </row>
    <row r="19" ht="65" customHeight="1" spans="1:12">
      <c r="A19" s="12">
        <v>15</v>
      </c>
      <c r="B19" s="13" t="s">
        <v>14</v>
      </c>
      <c r="C19" s="23" t="s">
        <v>82</v>
      </c>
      <c r="D19" s="24" t="s">
        <v>16</v>
      </c>
      <c r="E19" s="25" t="s">
        <v>83</v>
      </c>
      <c r="F19" s="19">
        <v>25840</v>
      </c>
      <c r="G19" s="26">
        <v>32509</v>
      </c>
      <c r="H19" s="28">
        <v>2025.12</v>
      </c>
      <c r="I19" s="16" t="s">
        <v>84</v>
      </c>
      <c r="J19" s="42" t="s">
        <v>85</v>
      </c>
      <c r="K19" s="16" t="s">
        <v>86</v>
      </c>
      <c r="L19" s="42" t="s">
        <v>20</v>
      </c>
    </row>
    <row r="20" ht="61" customHeight="1" spans="1:12">
      <c r="A20" s="16">
        <v>16</v>
      </c>
      <c r="B20" s="13" t="s">
        <v>14</v>
      </c>
      <c r="C20" s="23" t="s">
        <v>87</v>
      </c>
      <c r="D20" s="24" t="s">
        <v>16</v>
      </c>
      <c r="E20" s="29" t="s">
        <v>88</v>
      </c>
      <c r="F20" s="19">
        <v>25159</v>
      </c>
      <c r="G20" s="26">
        <v>37987</v>
      </c>
      <c r="H20" s="30">
        <v>2025.11</v>
      </c>
      <c r="I20" s="16" t="s">
        <v>89</v>
      </c>
      <c r="J20" s="42" t="s">
        <v>90</v>
      </c>
      <c r="K20" s="44" t="s">
        <v>91</v>
      </c>
      <c r="L20" s="42" t="s">
        <v>20</v>
      </c>
    </row>
    <row r="21" ht="28" customHeight="1" spans="1:12">
      <c r="A21" s="12">
        <v>17</v>
      </c>
      <c r="B21" s="13" t="s">
        <v>14</v>
      </c>
      <c r="C21" s="23" t="s">
        <v>92</v>
      </c>
      <c r="D21" s="24" t="s">
        <v>16</v>
      </c>
      <c r="E21" s="25" t="s">
        <v>93</v>
      </c>
      <c r="F21" s="19">
        <v>25020</v>
      </c>
      <c r="G21" s="26">
        <v>39295</v>
      </c>
      <c r="H21" s="27">
        <v>2025.1</v>
      </c>
      <c r="I21" s="45" t="s">
        <v>94</v>
      </c>
      <c r="J21" s="42" t="s">
        <v>95</v>
      </c>
      <c r="K21" s="14" t="s">
        <v>96</v>
      </c>
      <c r="L21" s="42" t="s">
        <v>20</v>
      </c>
    </row>
    <row r="22" ht="56" customHeight="1" spans="1:12">
      <c r="A22" s="16">
        <v>18</v>
      </c>
      <c r="B22" s="13" t="s">
        <v>14</v>
      </c>
      <c r="C22" s="31" t="s">
        <v>97</v>
      </c>
      <c r="D22" s="32" t="s">
        <v>16</v>
      </c>
      <c r="E22" s="15" t="s">
        <v>98</v>
      </c>
      <c r="F22" s="19">
        <v>25814</v>
      </c>
      <c r="G22" s="33">
        <v>32905</v>
      </c>
      <c r="H22" s="33">
        <v>45992</v>
      </c>
      <c r="I22" s="16" t="s">
        <v>99</v>
      </c>
      <c r="J22" s="16" t="s">
        <v>100</v>
      </c>
      <c r="K22" s="16" t="s">
        <v>101</v>
      </c>
      <c r="L22" s="40" t="s">
        <v>20</v>
      </c>
    </row>
    <row r="23" ht="51" customHeight="1" spans="1:12">
      <c r="A23" s="12">
        <v>19</v>
      </c>
      <c r="B23" s="13" t="s">
        <v>14</v>
      </c>
      <c r="C23" s="31" t="s">
        <v>102</v>
      </c>
      <c r="D23" s="32" t="s">
        <v>16</v>
      </c>
      <c r="E23" s="48" t="s">
        <v>103</v>
      </c>
      <c r="F23" s="19">
        <v>25418</v>
      </c>
      <c r="G23" s="33">
        <v>35796</v>
      </c>
      <c r="H23" s="33">
        <v>45931</v>
      </c>
      <c r="I23" s="16" t="s">
        <v>104</v>
      </c>
      <c r="J23" s="16" t="s">
        <v>105</v>
      </c>
      <c r="K23" s="16" t="s">
        <v>106</v>
      </c>
      <c r="L23" s="40" t="s">
        <v>20</v>
      </c>
    </row>
  </sheetData>
  <mergeCells count="2">
    <mergeCell ref="A1:L1"/>
    <mergeCell ref="A2:L2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贾谦</cp:lastModifiedBy>
  <dcterms:created xsi:type="dcterms:W3CDTF">2006-09-13T11:21:00Z</dcterms:created>
  <dcterms:modified xsi:type="dcterms:W3CDTF">2025-10-20T08:50:22Z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D2DA7F2C7C5448CD9FA97FF51776E1C7_13</vt:lpwstr>
  </property>
  <property fmtid="{D5CDD505-2E9C-101B-9397-08002B2CF9AE}" pid="4" name="KSOReadingLayout">
    <vt:bool>true</vt:bool>
  </property>
</Properties>
</file>